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2540" activeTab="0"/>
  </bookViews>
  <sheets>
    <sheet name="Sheet0" sheetId="1" r:id="rId1"/>
  </sheets>
  <definedNames>
    <definedName name="_xlnm._FilterDatabase" localSheetId="0" hidden="1">'Sheet0'!$A$2:$M$99</definedName>
  </definedNames>
  <calcPr fullCalcOnLoad="1"/>
</workbook>
</file>

<file path=xl/sharedStrings.xml><?xml version="1.0" encoding="utf-8"?>
<sst xmlns="http://schemas.openxmlformats.org/spreadsheetml/2006/main" count="208" uniqueCount="112">
  <si>
    <t>费用名称</t>
  </si>
  <si>
    <t>项目口径</t>
  </si>
  <si>
    <t>预算总额</t>
  </si>
  <si>
    <t>调整金额</t>
  </si>
  <si>
    <t>报销金额</t>
  </si>
  <si>
    <t>剩余金额</t>
  </si>
  <si>
    <t>执行比率%</t>
  </si>
  <si>
    <t>超预算额</t>
  </si>
  <si>
    <t>超额比率%</t>
  </si>
  <si>
    <t>申请金额</t>
  </si>
  <si>
    <t>初始预算</t>
  </si>
  <si>
    <t>结转预算</t>
  </si>
  <si>
    <t>申请金额大于报销金额</t>
  </si>
  <si>
    <t/>
  </si>
  <si>
    <t>201819-区科技局-决策咨询-麻红晓-全域旅游背景下的重庆市渝北区乡村旅游发展模式创新研究</t>
  </si>
  <si>
    <t>201821-教育部-专项项目-郭枫-全面建成小康社会背景下城市公共体育服务承载力提升研究</t>
  </si>
  <si>
    <t>201718-八哥信息-横向项目-肖瑶-重庆八哥信息科技有限公司市场营销咨询服务</t>
  </si>
  <si>
    <t>202022-梅安森-横向项目-刘蓉-智慧矿山系统信息化技术咨询与服务</t>
  </si>
  <si>
    <t>201823-兴勇实业-横向项目-彭钿忠-兴勇重工智能装备研究所</t>
  </si>
  <si>
    <t>201820-市教委-科技计划-梁丽-三峡库区消落带植物对土壤汞迁移规律的影响及其生态效应研究</t>
  </si>
  <si>
    <t>201821-市教委-科技计划-王婧-多场耦合条件下微生物诱导碳酸钙沉积修复混凝土裂缝技术研究</t>
  </si>
  <si>
    <t>201921-市教委-人文社科-陈杰-乡村振兴战略下的重庆市乡村文化旅游活化路径及模式研究</t>
  </si>
  <si>
    <t>201921-市教委-人文社科-舒书-自媒体时代大学生政治认同现状与对策研究</t>
  </si>
  <si>
    <t>201922-市教委-科技计划-张晓妮-数字普惠金融发展指数测度研究</t>
  </si>
  <si>
    <t>201821-市教科院-规划项目-黄文胜-产教融合视角下高职院校协同育人机理、模式及路径研究</t>
  </si>
  <si>
    <t>201921-市知识产权局-专项项目-刘兰泉-重庆高等职业教育知识产权人才培养课程体系研究</t>
  </si>
  <si>
    <t>202022-市教委-人文社科-何明-巴渝巫文化数字化保护传承与创新发展对策研究</t>
  </si>
  <si>
    <t>202022-市教委-人文社科-陈友力-高等职业教育项目制治理研究</t>
  </si>
  <si>
    <t>202022-市教委-人文社科-王一竹-校园攻击行为对策研究--基于职业院校学生家庭的社会阶层视角</t>
  </si>
  <si>
    <t>202023-市科技局-基础前沿-文家新-基于pH敏感性杂化微胶囊的碳钢智能防腐涂层研究</t>
  </si>
  <si>
    <t>202023-市科技局-基础前沿-崔丽荣-植物水孔蛋白对干旱和低温胁迫应答机制研究</t>
  </si>
  <si>
    <t>201921-机械职教政研会-专项项目-刘世敏-新时代高职院校思想政治理论课获得感的实证研究</t>
  </si>
  <si>
    <t>202023-市教委-科技计划-刘中芳-基于锥锚理论简单因素条件下钢筋机械锚固试验研究</t>
  </si>
  <si>
    <t>202023-市教委-科技计划-杨洋-纯电动汽车车内噪声的声源贡献量分析及目标分解</t>
  </si>
  <si>
    <t>202023-市教委-科技计划-沈燕卿-基于状态重构技术和自适应神经网络的车载锂电池监测技术研究</t>
  </si>
  <si>
    <t>202023-市教委-科技计划-邓冬莉-高效PbO2电极的制备及用于废水中邻苯二甲酸酯类物质的降解研究</t>
  </si>
  <si>
    <t>202023-市教委-科技计划-张琳-基于BDS多频观测值的精密单点定位技术研究</t>
  </si>
  <si>
    <t>201921-区科协-专项项目-周庆-关于加快推进渝北区临空都市全域旅游发展调研报告</t>
  </si>
  <si>
    <t>201820-工业职院-骨干人才-邹劲松-一种轨道检测惯性导航系统高精度加速度计信号采集方法研究</t>
  </si>
  <si>
    <t>201921-工业职院-骨干人才-唐谦-基于BIM的地质灾害监测方法及应用研究</t>
  </si>
  <si>
    <t>201820-工业职院-科研项目-沈燕卿-基于自适应神经网络的电池监测技术研究</t>
  </si>
  <si>
    <t>201820-工业职院-党建专项-刘世敏-标杆党支部创建和培育路径研究</t>
  </si>
  <si>
    <t>201921-工业职院-科研项目-杨晓凤-重庆市资产评估行业发展现状研究</t>
  </si>
  <si>
    <t>201720-工业职院-科研项目-张玉平-基于CAE的梁类零件冲压精准分析及控制策略研究</t>
  </si>
  <si>
    <t>201720-工业职院-科研项目-邓冬莉-废水中的邻苯二甲酸酯类物质电催化降解研究</t>
  </si>
  <si>
    <t>201921-工业职院-思政专项-张馨丹-论习近平对马克思生态思想的继承与发展</t>
  </si>
  <si>
    <t>201921-工业职院-思政专项-侯丽君-移动互联网环境下高职思政课教学质量提升策略研究</t>
  </si>
  <si>
    <t>201820-工业职院-骨干人才-彭钿忠-RTV电子胶双行星混合自动配出料反应釜的研究与开发</t>
  </si>
  <si>
    <t>201820-工业职院-科研项目-汤华茂-智能制造环境下面向离散型制造业的工业大数据应用技术研究</t>
  </si>
  <si>
    <t>201820-工业职院-科研项目-杨智慧-基于网上报销的预算管理模式研究</t>
  </si>
  <si>
    <t>201921-工业职院-思政专项-曹俊-劳动教育融入新时代高校思想政治教育路径研究</t>
  </si>
  <si>
    <t>201921-工业职院-骨干人才-陈杰-乡村振兴战略下的重庆市乡村文化旅游活化路径及模式研究-骨干人才项目</t>
  </si>
  <si>
    <t>202022-工业职院-骨干人才-蒲冰-高职院校校友资源开发与运用研究</t>
  </si>
  <si>
    <t>202022-工业职院-骨干人才-姜涛-服务创新与战略变革驱动下的服务设计理论研究</t>
  </si>
  <si>
    <t>202022-工业职院-科研项目-韦光珍-基于校企合作的混合动力机电耦合机构的创新研究</t>
  </si>
  <si>
    <t>202022-工业职院-科研项目-王志强-新能源汽车电池包轻量化及模块化研究</t>
  </si>
  <si>
    <t>202022-工业职院-科研项目-韩雪-重庆旅游发展模式与布局研究</t>
  </si>
  <si>
    <t>202022-工业职院-科研项目-盛冰洁-基于高素质技能型人才培养的通识教育模式研究</t>
  </si>
  <si>
    <t>201921-工业职院-党建专项-陈世芸-新时代思想政治理论课改革创新机制研究</t>
  </si>
  <si>
    <t>201921-工业职院-党建专项-孙建冬-基于“三全育人”视域下大学生思想政治教育新途径探索</t>
  </si>
  <si>
    <t>202021-区科协-专项项目-王东颖-“新动力”目标下渝北校地深度融合机制创新调研</t>
  </si>
  <si>
    <t>202021-区科协-专项项目-刘兰泉-创建重庆高职科研“新体系”及政校联动扶持政策调研</t>
  </si>
  <si>
    <t>202022-广州海拉-横向项目-蒋勇-汽车电液转向器可靠性测试装备开发</t>
  </si>
  <si>
    <t>202122-工业职院-党建专项-易墁-坚持立德树人、构建创新创业课程思政育人体系</t>
  </si>
  <si>
    <t>202122-工业职院-党建专项-杨浩-新时代高职院校大学生工匠精神培养研究</t>
  </si>
  <si>
    <t>202122-工业职院-党建专项-李立-高职院校课程思政建设的现状及对策研究——以重庆工业职业技术学院市场营销专业为例</t>
  </si>
  <si>
    <t>202122-工业职院-党建专项-李雪琴-提升产业链供应链现代化水平研究</t>
  </si>
  <si>
    <t>202122-工业职院-党建专项-喻倩-课程思政视角下高职院校创新创业课程体系建设研究</t>
  </si>
  <si>
    <t>202122-工业职院-党建专项-程远清-新时代旅游业推进渝北区乡村振兴研究</t>
  </si>
  <si>
    <t>202122-工业职院-党建专项-刘华章-中国高质量发展的世界意义</t>
  </si>
  <si>
    <t>202122-工业职院-党建专项-李曌-新时代中国特色社会主义社会发展动力系统研究</t>
  </si>
  <si>
    <t>202122-工业职院-党建专项-陈丽璇-全面从严治党视域下党员教育管理监督机制创新研究</t>
  </si>
  <si>
    <t>202121-工业职院-专项项目-赵洋洋-结合“七一”重要讲话精神，践行立德树人根本任务</t>
  </si>
  <si>
    <t>202121-重庆道恩-横向项目-詹华山-垫江沙坪毕桥箩篼湾景观设计</t>
  </si>
  <si>
    <t>202124-创新团队-董梦瑶-材料成型及模具技术科技创新团队</t>
  </si>
  <si>
    <t>202123-重庆立可-横向项目-谭大庆-高功率新型环保二冲程发动机整机研发</t>
  </si>
  <si>
    <t>202121-重庆学师堂-横向项目-王一竹-非普通高等教育人员EAP服务</t>
  </si>
  <si>
    <t>202122-重庆圣克力-横向项目-蒋勇-半导体行星片的倒角机开发</t>
  </si>
  <si>
    <t>202122-仁怀天水-横向项目-赵婧-企业文化打造与管理咨询服务</t>
  </si>
  <si>
    <t>202123-市社科联-专项项目-邹佩佚-刘盛亚抗战文学人物塑造研究</t>
  </si>
  <si>
    <t>202124-市教科院-规划项目-孙建冬-新时代高职院校教师评价激励机制研究</t>
  </si>
  <si>
    <t>202121-重庆道恩-横向项目-詹华山-重庆两江新区星辰初级中学文化景观设计服务</t>
  </si>
  <si>
    <t xml:space="preserve">202123-市教委-人文社科-罗玮琦-新时代大学生劳动价值观培育研究 </t>
  </si>
  <si>
    <t>202224-工业职院-思政专项-孙建冬-高职院校学生劳动素养评价标准研究与实践</t>
  </si>
  <si>
    <t>202224-工业职院-思政专项-杨昌彪-现代信息技术与思政课融合教学模式研究</t>
  </si>
  <si>
    <t>202123-市社科联-专项项目-杨昌彪-中国特色现代学徒制建构的法律困境及其纾解研究</t>
  </si>
  <si>
    <t>202121-阿里巴巴-横向项目-金渝琳-基于产教融合的新零售人才培养模式研究与实践</t>
  </si>
  <si>
    <t>202121-重庆埃威奥-横向项目-张杨-智能网联汽车智能传感器建模</t>
  </si>
  <si>
    <t>202224-市高教学会-专项项目-邹佩佚-“三教”改革视阈下习近平用典在大学语文课程思政中的应用研究</t>
  </si>
  <si>
    <t>202222-力傲合得-横向项目-王正微-乘用车座椅M32项目FA分析</t>
  </si>
  <si>
    <t>202222-工业职院-专项项目-周利华-伟大建党精神融入高校思政课教学研究</t>
  </si>
  <si>
    <t>202222-工业职院-专项项目-刘华章-中国的国际影响力、感召力、塑造力研究</t>
  </si>
  <si>
    <t>202222-工业职院-专项项目-罗玮琦-推动中华优秀传统文化“双创”研究</t>
  </si>
  <si>
    <t>202222-工业职院-专项项目-杨赟-习近平新时代中国特色社会主义思想对中国优秀传统文化的继承与发展研究</t>
  </si>
  <si>
    <t>202222-工业职院-专项项目-程远清-坚持开拓创新与高职科研管理高质量发展研究</t>
  </si>
  <si>
    <t>202224-工业职院-创新专项-柏洪武-便携式无线多功能在线会议直播套装的研发</t>
  </si>
  <si>
    <t>202223-工业职院-调研项目-余梦婕-关于毕业生就业质量的调研</t>
  </si>
  <si>
    <t>202223-工业职院-党建专项-吴娟-高校学生党员党史学习教育长效机制探究</t>
  </si>
  <si>
    <t>202223-工业职院-思政专项-赵洋洋-职业院校劳动教育评价指标体系研究</t>
  </si>
  <si>
    <t>202225-工业职院-博士基金-韩旭-复杂形态裂缝内部支撑剂运移规律应用研究</t>
  </si>
  <si>
    <t>202225-工业职院-博士基金-杨涛-面向智能轨道交通的电流源型电机驱动系统控制技术研究</t>
  </si>
  <si>
    <t>202225-工业职院-博士基金-孙晓强-基于非线性超声零频分量的材料残余应力损伤检测研究</t>
  </si>
  <si>
    <t>201823-工业职院-专项项目-彭钿忠-兴勇重工智能装备研究所</t>
  </si>
  <si>
    <t>202224-重庆市教委-党建纪检专项-袁国贤-习近平党建思想引领下职业教育发展研究</t>
  </si>
  <si>
    <t>202223-工业职院-一般立项-肖亚利-老龄化背景下养老育老特色职业教育模式的探索</t>
  </si>
  <si>
    <t>202223-工业职院-一般立项-刘王德馨-乡村振兴战略下高职院校推进农村职业教育发展路径研究</t>
  </si>
  <si>
    <t>202223-工业职院-一般立项-杨华-“双师型”教师队伍建设背景下高职院校技能型人才培养体系研究</t>
  </si>
  <si>
    <t>202223-区科技局-社会事业-邓皓-基于计算机视觉的客流检测及群体异常行为判断技术研究</t>
  </si>
  <si>
    <t>202223-区科技局-大数据专项-何静-大数据开发即服务PaaS自动交付与管理平台</t>
  </si>
  <si>
    <t>202225-市科技局-面上项目-傅田-温度与外力扰动耦合作用下深部岩石力学特性及破坏机理研究</t>
  </si>
  <si>
    <t>202223-重庆鼎足科技有限公司-横向项目-白莉-汽车三角臂耐久试验台</t>
  </si>
  <si>
    <t>止2023年1月3号申请金额大于报销金额项目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</si>
</sst>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47">
    <font>
      <sz val="10"/>
      <name val="Arial"/>
      <family val="2"/>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9"/>
      <name val="宋体"/>
      <family val="0"/>
    </font>
    <font>
      <b/>
      <sz val="10"/>
      <color indexed="10"/>
      <name val="微软雅黑"/>
      <family val="2"/>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宋体"/>
      <family val="0"/>
    </font>
    <font>
      <b/>
      <sz val="10"/>
      <color rgb="FFFF0000"/>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7"/>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6">
    <xf numFmtId="0" fontId="0" fillId="0" borderId="0" xfId="0" applyAlignment="1">
      <alignment/>
    </xf>
    <xf numFmtId="0" fontId="0" fillId="33" borderId="9" xfId="0" applyFill="1" applyBorder="1" applyAlignment="1">
      <alignment horizontal="center" vertical="center" wrapText="1"/>
    </xf>
    <xf numFmtId="0" fontId="0" fillId="0" borderId="0" xfId="0" applyAlignment="1">
      <alignment/>
    </xf>
    <xf numFmtId="0" fontId="0" fillId="0" borderId="0" xfId="0" applyAlignment="1">
      <alignment wrapText="1"/>
    </xf>
    <xf numFmtId="0" fontId="45" fillId="34" borderId="0" xfId="0" applyFont="1" applyFill="1" applyAlignment="1">
      <alignment wrapText="1"/>
    </xf>
    <xf numFmtId="0" fontId="46"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workbookViewId="0" topLeftCell="B1">
      <selection activeCell="B62" sqref="A62:IV62"/>
    </sheetView>
  </sheetViews>
  <sheetFormatPr defaultColWidth="9.140625" defaultRowHeight="12.75"/>
  <cols>
    <col min="1" max="1" width="12.57421875" style="0" customWidth="1"/>
    <col min="2" max="2" width="25.00390625" style="0" customWidth="1"/>
    <col min="3" max="7" width="19.57421875" style="0" customWidth="1"/>
    <col min="8" max="9" width="19.57421875" style="0" hidden="1" customWidth="1"/>
    <col min="10" max="12" width="19.57421875" style="0" customWidth="1"/>
    <col min="13" max="13" width="12.7109375" style="3" customWidth="1"/>
    <col min="14" max="14" width="13.28125" style="0" customWidth="1"/>
  </cols>
  <sheetData>
    <row r="1" spans="1:13" ht="24.75" customHeight="1">
      <c r="A1" s="5" t="s">
        <v>111</v>
      </c>
      <c r="B1" s="2"/>
      <c r="C1" s="2"/>
      <c r="D1" s="2"/>
      <c r="E1" s="2"/>
      <c r="F1" s="2"/>
      <c r="G1" s="2"/>
      <c r="H1" s="2"/>
      <c r="I1" s="2"/>
      <c r="J1" s="2"/>
      <c r="K1" s="2"/>
      <c r="L1" s="2"/>
      <c r="M1" s="2"/>
    </row>
    <row r="2" spans="1:13" ht="24.75" customHeight="1">
      <c r="A2" s="1" t="s">
        <v>0</v>
      </c>
      <c r="B2" s="1" t="s">
        <v>1</v>
      </c>
      <c r="C2" s="1" t="s">
        <v>2</v>
      </c>
      <c r="D2" s="1" t="s">
        <v>3</v>
      </c>
      <c r="E2" s="1" t="s">
        <v>4</v>
      </c>
      <c r="F2" s="1" t="s">
        <v>5</v>
      </c>
      <c r="G2" s="1" t="s">
        <v>6</v>
      </c>
      <c r="H2" s="1" t="s">
        <v>7</v>
      </c>
      <c r="I2" s="1" t="s">
        <v>8</v>
      </c>
      <c r="J2" s="1" t="s">
        <v>9</v>
      </c>
      <c r="K2" s="1" t="s">
        <v>10</v>
      </c>
      <c r="L2" s="1" t="s">
        <v>11</v>
      </c>
      <c r="M2" s="4" t="s">
        <v>12</v>
      </c>
    </row>
    <row r="3" spans="1:13" ht="24.75" customHeight="1">
      <c r="B3" t="s">
        <v>110</v>
      </c>
      <c r="C3">
        <v>250000</v>
      </c>
      <c r="D3">
        <v>0</v>
      </c>
      <c r="E3">
        <v>0</v>
      </c>
      <c r="F3">
        <v>250000</v>
      </c>
      <c r="G3">
        <v>0</v>
      </c>
      <c r="H3">
        <v>0</v>
      </c>
      <c r="I3">
        <v>0</v>
      </c>
      <c r="J3">
        <v>139035</v>
      </c>
      <c r="K3">
        <v>250000</v>
      </c>
      <c r="L3">
        <v>0</v>
      </c>
      <c r="M3" s="3">
        <f>+J3-E3</f>
        <v>139035</v>
      </c>
    </row>
    <row r="4" spans="1:13" ht="24.75" customHeight="1">
      <c r="B4" t="s">
        <v>77</v>
      </c>
      <c r="C4">
        <v>550800</v>
      </c>
      <c r="D4">
        <v>500000</v>
      </c>
      <c r="E4">
        <v>413656</v>
      </c>
      <c r="F4">
        <v>137144</v>
      </c>
      <c r="G4">
        <v>75.1</v>
      </c>
      <c r="H4">
        <v>0</v>
      </c>
      <c r="I4">
        <v>0</v>
      </c>
      <c r="J4">
        <v>549586</v>
      </c>
      <c r="K4">
        <v>50800</v>
      </c>
      <c r="L4">
        <v>0</v>
      </c>
      <c r="M4" s="3">
        <f>+J4-E4</f>
        <v>135930</v>
      </c>
    </row>
    <row r="5" spans="1:13" ht="24.75" customHeight="1">
      <c r="B5" t="s">
        <v>102</v>
      </c>
      <c r="C5">
        <v>165473.72</v>
      </c>
      <c r="D5">
        <v>0</v>
      </c>
      <c r="E5">
        <v>0</v>
      </c>
      <c r="F5">
        <v>165473.72</v>
      </c>
      <c r="G5">
        <v>0</v>
      </c>
      <c r="H5">
        <v>0</v>
      </c>
      <c r="I5">
        <v>0</v>
      </c>
      <c r="J5">
        <v>49640</v>
      </c>
      <c r="K5">
        <v>165473.72</v>
      </c>
      <c r="L5">
        <v>0</v>
      </c>
      <c r="M5" s="3">
        <f>+J5-E5</f>
        <v>49640</v>
      </c>
    </row>
    <row r="6" spans="1:13" ht="24.75" customHeight="1">
      <c r="B6" t="s">
        <v>25</v>
      </c>
      <c r="C6">
        <v>44029</v>
      </c>
      <c r="D6">
        <v>0</v>
      </c>
      <c r="E6">
        <v>0</v>
      </c>
      <c r="F6">
        <v>44029</v>
      </c>
      <c r="G6">
        <v>0</v>
      </c>
      <c r="H6">
        <v>0</v>
      </c>
      <c r="I6">
        <v>0</v>
      </c>
      <c r="J6">
        <v>44000</v>
      </c>
      <c r="K6">
        <v>44029</v>
      </c>
      <c r="L6">
        <v>0</v>
      </c>
      <c r="M6" s="3">
        <f>+J6-E6</f>
        <v>44000</v>
      </c>
    </row>
    <row r="7" spans="1:13" ht="24.75" customHeight="1">
      <c r="B7" t="s">
        <v>108</v>
      </c>
      <c r="C7">
        <v>160000</v>
      </c>
      <c r="D7">
        <v>0</v>
      </c>
      <c r="E7">
        <v>24000</v>
      </c>
      <c r="F7">
        <v>136000</v>
      </c>
      <c r="G7">
        <v>15</v>
      </c>
      <c r="H7">
        <v>0</v>
      </c>
      <c r="I7">
        <v>0</v>
      </c>
      <c r="J7">
        <v>67994.97</v>
      </c>
      <c r="K7">
        <v>160000</v>
      </c>
      <c r="L7">
        <v>0</v>
      </c>
      <c r="M7" s="3">
        <f>+J7-E7</f>
        <v>43994.97</v>
      </c>
    </row>
    <row r="8" spans="1:13" ht="24.75" customHeight="1">
      <c r="B8" t="s">
        <v>16</v>
      </c>
      <c r="C8">
        <v>34670</v>
      </c>
      <c r="D8">
        <v>0</v>
      </c>
      <c r="E8">
        <v>0</v>
      </c>
      <c r="F8">
        <v>34670</v>
      </c>
      <c r="G8">
        <v>0</v>
      </c>
      <c r="H8">
        <v>0</v>
      </c>
      <c r="I8">
        <v>0</v>
      </c>
      <c r="J8">
        <v>34670</v>
      </c>
      <c r="K8">
        <v>34670</v>
      </c>
      <c r="L8">
        <v>0</v>
      </c>
      <c r="M8" s="3">
        <f>+J8-E8</f>
        <v>34670</v>
      </c>
    </row>
    <row r="9" spans="1:13" ht="24.75" customHeight="1">
      <c r="B9" t="s">
        <v>89</v>
      </c>
      <c r="C9">
        <v>20000</v>
      </c>
      <c r="D9">
        <v>0</v>
      </c>
      <c r="E9">
        <v>0</v>
      </c>
      <c r="F9">
        <v>20000</v>
      </c>
      <c r="G9">
        <v>0</v>
      </c>
      <c r="H9">
        <v>0</v>
      </c>
      <c r="I9">
        <v>0</v>
      </c>
      <c r="J9">
        <v>20000</v>
      </c>
      <c r="K9">
        <v>20000</v>
      </c>
      <c r="L9">
        <v>0</v>
      </c>
      <c r="M9" s="3">
        <f>+J9-E9</f>
        <v>20000</v>
      </c>
    </row>
    <row r="10" spans="1:13" ht="24.75" customHeight="1">
      <c r="B10" t="s">
        <v>75</v>
      </c>
      <c r="C10">
        <v>781870</v>
      </c>
      <c r="D10">
        <v>400000</v>
      </c>
      <c r="E10">
        <v>528136.6</v>
      </c>
      <c r="F10">
        <v>253733.4</v>
      </c>
      <c r="G10">
        <v>67.55</v>
      </c>
      <c r="H10">
        <v>0</v>
      </c>
      <c r="I10">
        <v>0</v>
      </c>
      <c r="J10">
        <v>547936.6</v>
      </c>
      <c r="K10">
        <v>381870</v>
      </c>
      <c r="L10">
        <v>0</v>
      </c>
      <c r="M10" s="3">
        <f>+J10-E10</f>
        <v>19800</v>
      </c>
    </row>
    <row r="11" spans="1:13" ht="24.75" customHeight="1">
      <c r="B11" t="s">
        <v>39</v>
      </c>
      <c r="C11">
        <v>36000</v>
      </c>
      <c r="D11">
        <v>0</v>
      </c>
      <c r="E11">
        <v>10800</v>
      </c>
      <c r="F11">
        <v>25200</v>
      </c>
      <c r="G11">
        <v>30</v>
      </c>
      <c r="H11">
        <v>0</v>
      </c>
      <c r="I11">
        <v>0</v>
      </c>
      <c r="J11">
        <v>28800</v>
      </c>
      <c r="K11">
        <v>36000</v>
      </c>
      <c r="L11">
        <v>0</v>
      </c>
      <c r="M11" s="3">
        <f>+J11-E11</f>
        <v>18000</v>
      </c>
    </row>
    <row r="12" spans="1:13" ht="24.75" customHeight="1">
      <c r="B12" t="s">
        <v>109</v>
      </c>
      <c r="C12">
        <v>100000</v>
      </c>
      <c r="D12">
        <v>0</v>
      </c>
      <c r="E12">
        <v>0</v>
      </c>
      <c r="F12">
        <v>100000</v>
      </c>
      <c r="G12">
        <v>0</v>
      </c>
      <c r="H12">
        <v>0</v>
      </c>
      <c r="I12">
        <v>0</v>
      </c>
      <c r="J12">
        <v>15000</v>
      </c>
      <c r="K12">
        <v>100000</v>
      </c>
      <c r="L12">
        <v>0</v>
      </c>
      <c r="M12" s="3">
        <f>+J12-E12</f>
        <v>15000</v>
      </c>
    </row>
    <row r="13" spans="1:13" ht="24.75" customHeight="1">
      <c r="B13" t="s">
        <v>30</v>
      </c>
      <c r="C13">
        <v>94000</v>
      </c>
      <c r="D13">
        <v>0</v>
      </c>
      <c r="E13">
        <v>3000</v>
      </c>
      <c r="F13">
        <v>91000</v>
      </c>
      <c r="G13">
        <v>3.19</v>
      </c>
      <c r="H13">
        <v>0</v>
      </c>
      <c r="I13">
        <v>0</v>
      </c>
      <c r="J13">
        <v>13950</v>
      </c>
      <c r="K13">
        <v>94000</v>
      </c>
      <c r="L13">
        <v>0</v>
      </c>
      <c r="M13" s="3">
        <f>+J13-E13</f>
        <v>10950</v>
      </c>
    </row>
    <row r="14" spans="1:13" ht="24.75" customHeight="1">
      <c r="B14" t="s">
        <v>81</v>
      </c>
      <c r="C14">
        <v>222720</v>
      </c>
      <c r="D14">
        <v>0</v>
      </c>
      <c r="E14">
        <v>192960</v>
      </c>
      <c r="F14">
        <v>29760</v>
      </c>
      <c r="G14">
        <v>86.64</v>
      </c>
      <c r="H14">
        <v>0</v>
      </c>
      <c r="I14">
        <v>0</v>
      </c>
      <c r="J14">
        <v>203520</v>
      </c>
      <c r="K14">
        <v>222720</v>
      </c>
      <c r="L14">
        <v>0</v>
      </c>
      <c r="M14" s="3">
        <f>+J14-E14</f>
        <v>10560</v>
      </c>
    </row>
    <row r="15" spans="1:13" ht="24.75" customHeight="1">
      <c r="B15" t="s">
        <v>23</v>
      </c>
      <c r="C15">
        <v>16000</v>
      </c>
      <c r="D15">
        <v>0</v>
      </c>
      <c r="E15">
        <v>5600</v>
      </c>
      <c r="F15">
        <v>10400</v>
      </c>
      <c r="G15">
        <v>35</v>
      </c>
      <c r="H15">
        <v>0</v>
      </c>
      <c r="I15">
        <v>0</v>
      </c>
      <c r="J15">
        <v>16000</v>
      </c>
      <c r="K15">
        <v>16000</v>
      </c>
      <c r="L15">
        <v>0</v>
      </c>
      <c r="M15" s="3">
        <f>+J15-E15</f>
        <v>10400</v>
      </c>
    </row>
    <row r="16" spans="1:13" ht="24.75" customHeight="1">
      <c r="B16" t="s">
        <v>82</v>
      </c>
      <c r="C16">
        <v>20000</v>
      </c>
      <c r="D16">
        <v>10000</v>
      </c>
      <c r="E16">
        <v>0</v>
      </c>
      <c r="F16">
        <v>20000</v>
      </c>
      <c r="G16">
        <v>0</v>
      </c>
      <c r="H16">
        <v>0</v>
      </c>
      <c r="I16">
        <v>0</v>
      </c>
      <c r="J16">
        <v>10000</v>
      </c>
      <c r="K16">
        <v>10000</v>
      </c>
      <c r="L16">
        <v>0</v>
      </c>
      <c r="M16" s="3">
        <f>+J16-E16</f>
        <v>10000</v>
      </c>
    </row>
    <row r="17" spans="1:13" ht="24.75" customHeight="1">
      <c r="B17" t="s">
        <v>107</v>
      </c>
      <c r="C17">
        <v>120000</v>
      </c>
      <c r="D17">
        <v>0</v>
      </c>
      <c r="E17">
        <v>14825.17</v>
      </c>
      <c r="F17">
        <v>105174.83</v>
      </c>
      <c r="G17">
        <v>12.35</v>
      </c>
      <c r="H17">
        <v>0</v>
      </c>
      <c r="I17">
        <v>0</v>
      </c>
      <c r="J17">
        <v>24825.17</v>
      </c>
      <c r="K17">
        <v>120000</v>
      </c>
      <c r="L17">
        <v>0</v>
      </c>
      <c r="M17" s="3">
        <f>+J17-E17</f>
        <v>9999.999999999998</v>
      </c>
    </row>
    <row r="18" spans="1:13" ht="24.75" customHeight="1">
      <c r="B18" t="s">
        <v>62</v>
      </c>
      <c r="C18">
        <v>32708.3</v>
      </c>
      <c r="D18">
        <v>0</v>
      </c>
      <c r="E18">
        <v>20000</v>
      </c>
      <c r="F18">
        <v>12708.3</v>
      </c>
      <c r="G18">
        <v>61.15</v>
      </c>
      <c r="H18">
        <v>0</v>
      </c>
      <c r="I18">
        <v>0</v>
      </c>
      <c r="J18">
        <v>28500</v>
      </c>
      <c r="K18">
        <v>32708.3</v>
      </c>
      <c r="L18">
        <v>0</v>
      </c>
      <c r="M18" s="3">
        <f>+J18-E18</f>
        <v>8500</v>
      </c>
    </row>
    <row r="19" spans="1:13" ht="24.75" customHeight="1">
      <c r="B19" t="s">
        <v>53</v>
      </c>
      <c r="C19">
        <v>16688</v>
      </c>
      <c r="D19">
        <v>0</v>
      </c>
      <c r="E19">
        <v>0</v>
      </c>
      <c r="F19">
        <v>16688</v>
      </c>
      <c r="G19">
        <v>0</v>
      </c>
      <c r="H19">
        <v>0</v>
      </c>
      <c r="I19">
        <v>0</v>
      </c>
      <c r="J19">
        <v>7000</v>
      </c>
      <c r="K19">
        <v>16688</v>
      </c>
      <c r="L19">
        <v>0</v>
      </c>
      <c r="M19" s="3">
        <f>+J19-E19</f>
        <v>7000</v>
      </c>
    </row>
    <row r="20" spans="1:13" ht="24.75" customHeight="1">
      <c r="B20" t="s">
        <v>24</v>
      </c>
      <c r="C20">
        <v>6950</v>
      </c>
      <c r="D20">
        <v>0</v>
      </c>
      <c r="E20">
        <v>0</v>
      </c>
      <c r="F20">
        <v>6950</v>
      </c>
      <c r="G20">
        <v>0</v>
      </c>
      <c r="H20">
        <v>0</v>
      </c>
      <c r="I20">
        <v>0</v>
      </c>
      <c r="J20">
        <v>6720</v>
      </c>
      <c r="K20">
        <v>6950</v>
      </c>
      <c r="L20">
        <v>0</v>
      </c>
      <c r="M20" s="3">
        <f>+J20-E20</f>
        <v>6720</v>
      </c>
    </row>
    <row r="21" spans="1:13" ht="24.75" customHeight="1">
      <c r="B21" t="s">
        <v>99</v>
      </c>
      <c r="C21">
        <v>240000</v>
      </c>
      <c r="D21">
        <v>0</v>
      </c>
      <c r="E21">
        <v>0</v>
      </c>
      <c r="F21">
        <v>240000</v>
      </c>
      <c r="G21">
        <v>0</v>
      </c>
      <c r="H21">
        <v>0</v>
      </c>
      <c r="I21">
        <v>0</v>
      </c>
      <c r="J21">
        <v>6000</v>
      </c>
      <c r="K21">
        <v>240000</v>
      </c>
      <c r="L21">
        <v>0</v>
      </c>
      <c r="M21" s="3">
        <f>+J21-E21</f>
        <v>6000</v>
      </c>
    </row>
    <row r="22" spans="1:13" ht="24.75" customHeight="1">
      <c r="B22" t="s">
        <v>83</v>
      </c>
      <c r="C22">
        <v>8000</v>
      </c>
      <c r="D22">
        <v>0</v>
      </c>
      <c r="E22">
        <v>0</v>
      </c>
      <c r="F22">
        <v>8000</v>
      </c>
      <c r="G22">
        <v>0</v>
      </c>
      <c r="H22">
        <v>0</v>
      </c>
      <c r="I22">
        <v>0</v>
      </c>
      <c r="J22">
        <v>5800</v>
      </c>
      <c r="K22">
        <v>8000</v>
      </c>
      <c r="L22">
        <v>0</v>
      </c>
      <c r="M22" s="3">
        <f>+J22-E22</f>
        <v>5800</v>
      </c>
    </row>
    <row r="23" spans="1:13" ht="24.75" customHeight="1">
      <c r="B23" t="s">
        <v>101</v>
      </c>
      <c r="C23">
        <v>120000</v>
      </c>
      <c r="D23">
        <v>0</v>
      </c>
      <c r="E23">
        <v>8920</v>
      </c>
      <c r="F23">
        <v>111080</v>
      </c>
      <c r="G23">
        <v>7.43</v>
      </c>
      <c r="H23">
        <v>0</v>
      </c>
      <c r="I23">
        <v>0</v>
      </c>
      <c r="J23">
        <v>13480</v>
      </c>
      <c r="K23">
        <v>120000</v>
      </c>
      <c r="L23">
        <v>0</v>
      </c>
      <c r="M23" s="3">
        <f>+J23-E23</f>
        <v>4560</v>
      </c>
    </row>
    <row r="24" spans="1:13" ht="24.75" customHeight="1">
      <c r="B24" t="s">
        <v>54</v>
      </c>
      <c r="C24">
        <v>8000</v>
      </c>
      <c r="D24">
        <v>0</v>
      </c>
      <c r="E24">
        <v>2100</v>
      </c>
      <c r="F24">
        <v>5900</v>
      </c>
      <c r="G24">
        <v>26.25</v>
      </c>
      <c r="H24">
        <v>0</v>
      </c>
      <c r="I24">
        <v>0</v>
      </c>
      <c r="J24">
        <v>6600</v>
      </c>
      <c r="K24">
        <v>8000</v>
      </c>
      <c r="L24">
        <v>0</v>
      </c>
      <c r="M24" s="3">
        <f>+J24-E24</f>
        <v>4500</v>
      </c>
    </row>
    <row r="25" spans="1:13" ht="24.75" customHeight="1">
      <c r="B25" t="s">
        <v>78</v>
      </c>
      <c r="C25">
        <v>75700</v>
      </c>
      <c r="D25">
        <v>0</v>
      </c>
      <c r="E25">
        <v>30346.06</v>
      </c>
      <c r="F25">
        <v>45353.94</v>
      </c>
      <c r="G25">
        <v>40.09</v>
      </c>
      <c r="H25">
        <v>0</v>
      </c>
      <c r="I25">
        <v>0</v>
      </c>
      <c r="J25">
        <v>34483.01</v>
      </c>
      <c r="K25">
        <v>75700</v>
      </c>
      <c r="L25">
        <v>0</v>
      </c>
      <c r="M25" s="3">
        <f>+J25-E25</f>
        <v>4136.950000000001</v>
      </c>
    </row>
    <row r="26" spans="1:13" ht="24.75" customHeight="1">
      <c r="B26" t="s">
        <v>61</v>
      </c>
      <c r="C26">
        <v>13486</v>
      </c>
      <c r="D26">
        <v>0</v>
      </c>
      <c r="E26">
        <v>0</v>
      </c>
      <c r="F26">
        <v>13486</v>
      </c>
      <c r="G26">
        <v>0</v>
      </c>
      <c r="H26">
        <v>0</v>
      </c>
      <c r="I26">
        <v>0</v>
      </c>
      <c r="J26">
        <v>4000</v>
      </c>
      <c r="K26">
        <v>13486</v>
      </c>
      <c r="L26">
        <v>0</v>
      </c>
      <c r="M26" s="3">
        <f>+J26-E26</f>
        <v>4000</v>
      </c>
    </row>
    <row r="27" spans="1:13" ht="24.75" customHeight="1">
      <c r="B27" t="s">
        <v>63</v>
      </c>
      <c r="C27">
        <v>4000</v>
      </c>
      <c r="D27">
        <v>0</v>
      </c>
      <c r="E27">
        <v>0</v>
      </c>
      <c r="F27">
        <v>4000</v>
      </c>
      <c r="G27">
        <v>0</v>
      </c>
      <c r="H27">
        <v>0</v>
      </c>
      <c r="I27">
        <v>0</v>
      </c>
      <c r="J27">
        <v>4000</v>
      </c>
      <c r="K27">
        <v>4000</v>
      </c>
      <c r="L27">
        <v>0</v>
      </c>
      <c r="M27" s="3">
        <f>+J27-E27</f>
        <v>4000</v>
      </c>
    </row>
    <row r="28" spans="1:13" ht="24.75" customHeight="1">
      <c r="B28" t="s">
        <v>64</v>
      </c>
      <c r="C28">
        <v>4000</v>
      </c>
      <c r="D28">
        <v>0</v>
      </c>
      <c r="E28">
        <v>0</v>
      </c>
      <c r="F28">
        <v>4000</v>
      </c>
      <c r="G28">
        <v>0</v>
      </c>
      <c r="H28">
        <v>0</v>
      </c>
      <c r="I28">
        <v>0</v>
      </c>
      <c r="J28">
        <v>4000</v>
      </c>
      <c r="K28">
        <v>4000</v>
      </c>
      <c r="L28">
        <v>0</v>
      </c>
      <c r="M28" s="3">
        <f>+J28-E28</f>
        <v>4000</v>
      </c>
    </row>
    <row r="29" spans="1:13" ht="24.75" customHeight="1">
      <c r="B29" t="s">
        <v>69</v>
      </c>
      <c r="C29">
        <v>4000</v>
      </c>
      <c r="D29">
        <v>0</v>
      </c>
      <c r="E29">
        <v>0</v>
      </c>
      <c r="F29">
        <v>4000</v>
      </c>
      <c r="G29">
        <v>0</v>
      </c>
      <c r="H29">
        <v>0</v>
      </c>
      <c r="I29">
        <v>0</v>
      </c>
      <c r="J29">
        <v>3960</v>
      </c>
      <c r="K29">
        <v>4000</v>
      </c>
      <c r="L29">
        <v>0</v>
      </c>
      <c r="M29" s="3">
        <f>+J29-E29</f>
        <v>3960</v>
      </c>
    </row>
    <row r="30" spans="1:13" ht="24.75" customHeight="1">
      <c r="B30" t="s">
        <v>91</v>
      </c>
      <c r="C30">
        <v>4000</v>
      </c>
      <c r="D30">
        <v>0</v>
      </c>
      <c r="E30">
        <v>0</v>
      </c>
      <c r="F30">
        <v>4000</v>
      </c>
      <c r="G30">
        <v>0</v>
      </c>
      <c r="H30">
        <v>0</v>
      </c>
      <c r="I30">
        <v>0</v>
      </c>
      <c r="J30">
        <v>3920</v>
      </c>
      <c r="K30">
        <v>4000</v>
      </c>
      <c r="L30">
        <v>0</v>
      </c>
      <c r="M30" s="3">
        <f>+J30-E30</f>
        <v>3920</v>
      </c>
    </row>
    <row r="31" spans="1:13" ht="24.75" customHeight="1">
      <c r="B31" t="s">
        <v>84</v>
      </c>
      <c r="C31">
        <v>4000</v>
      </c>
      <c r="D31">
        <v>0</v>
      </c>
      <c r="E31">
        <v>0</v>
      </c>
      <c r="F31">
        <v>4000</v>
      </c>
      <c r="G31">
        <v>0</v>
      </c>
      <c r="H31">
        <v>0</v>
      </c>
      <c r="I31">
        <v>0</v>
      </c>
      <c r="J31">
        <v>3438.35</v>
      </c>
      <c r="K31">
        <v>4000</v>
      </c>
      <c r="L31">
        <v>0</v>
      </c>
      <c r="M31" s="3">
        <f>+J31-E31</f>
        <v>3438.35</v>
      </c>
    </row>
    <row r="32" spans="1:13" ht="24.75" customHeight="1">
      <c r="B32" t="s">
        <v>21</v>
      </c>
      <c r="C32">
        <v>20000</v>
      </c>
      <c r="D32">
        <v>0</v>
      </c>
      <c r="E32">
        <v>6979</v>
      </c>
      <c r="F32">
        <v>13021</v>
      </c>
      <c r="G32">
        <v>34.89</v>
      </c>
      <c r="H32">
        <v>0</v>
      </c>
      <c r="I32">
        <v>0</v>
      </c>
      <c r="J32">
        <v>10100</v>
      </c>
      <c r="K32">
        <v>20000</v>
      </c>
      <c r="L32">
        <v>0</v>
      </c>
      <c r="M32" s="3">
        <f>+J32-E32</f>
        <v>3121</v>
      </c>
    </row>
    <row r="33" spans="1:13" ht="24.75" customHeight="1">
      <c r="B33" t="s">
        <v>50</v>
      </c>
      <c r="C33">
        <v>7000</v>
      </c>
      <c r="D33">
        <v>0</v>
      </c>
      <c r="E33">
        <v>0</v>
      </c>
      <c r="F33">
        <v>7000</v>
      </c>
      <c r="G33">
        <v>0</v>
      </c>
      <c r="H33">
        <v>0</v>
      </c>
      <c r="I33">
        <v>0</v>
      </c>
      <c r="J33">
        <v>3000</v>
      </c>
      <c r="K33">
        <v>7000</v>
      </c>
      <c r="L33">
        <v>0</v>
      </c>
      <c r="M33" s="3">
        <f>+J33-E33</f>
        <v>3000</v>
      </c>
    </row>
    <row r="34" spans="1:13" ht="24.75" customHeight="1">
      <c r="B34" t="s">
        <v>104</v>
      </c>
      <c r="C34">
        <v>4000</v>
      </c>
      <c r="D34">
        <v>0</v>
      </c>
      <c r="E34">
        <v>0</v>
      </c>
      <c r="F34">
        <v>4000</v>
      </c>
      <c r="G34">
        <v>0</v>
      </c>
      <c r="H34">
        <v>0</v>
      </c>
      <c r="I34">
        <v>0</v>
      </c>
      <c r="J34">
        <v>3000</v>
      </c>
      <c r="K34">
        <v>4000</v>
      </c>
      <c r="L34">
        <v>0</v>
      </c>
      <c r="M34" s="3">
        <f>+J34-E34</f>
        <v>3000</v>
      </c>
    </row>
    <row r="35" spans="1:13" ht="24.75" customHeight="1">
      <c r="B35" t="s">
        <v>106</v>
      </c>
      <c r="C35">
        <v>4000</v>
      </c>
      <c r="D35">
        <v>0</v>
      </c>
      <c r="E35">
        <v>0</v>
      </c>
      <c r="F35">
        <v>4000</v>
      </c>
      <c r="G35">
        <v>0</v>
      </c>
      <c r="H35">
        <v>0</v>
      </c>
      <c r="I35">
        <v>0</v>
      </c>
      <c r="J35">
        <v>3000</v>
      </c>
      <c r="K35">
        <v>4000</v>
      </c>
      <c r="L35">
        <v>0</v>
      </c>
      <c r="M35" s="3">
        <f>+J35-E35</f>
        <v>3000</v>
      </c>
    </row>
    <row r="36" spans="1:13" ht="24.75" customHeight="1">
      <c r="B36" t="s">
        <v>45</v>
      </c>
      <c r="C36">
        <v>4000</v>
      </c>
      <c r="D36">
        <v>0</v>
      </c>
      <c r="E36">
        <v>0</v>
      </c>
      <c r="F36">
        <v>4000</v>
      </c>
      <c r="G36">
        <v>0</v>
      </c>
      <c r="H36">
        <v>0</v>
      </c>
      <c r="I36">
        <v>0</v>
      </c>
      <c r="J36">
        <v>2940</v>
      </c>
      <c r="K36">
        <v>4000</v>
      </c>
      <c r="L36">
        <v>0</v>
      </c>
      <c r="M36" s="3">
        <f>+J36-E36</f>
        <v>2940</v>
      </c>
    </row>
    <row r="37" spans="1:13" ht="24.75" customHeight="1">
      <c r="B37" t="s">
        <v>17</v>
      </c>
      <c r="C37">
        <v>52244.32</v>
      </c>
      <c r="D37">
        <v>0</v>
      </c>
      <c r="E37">
        <v>13628</v>
      </c>
      <c r="F37">
        <v>38616.32</v>
      </c>
      <c r="G37">
        <v>26.09</v>
      </c>
      <c r="H37">
        <v>0</v>
      </c>
      <c r="I37">
        <v>0</v>
      </c>
      <c r="J37">
        <v>16428</v>
      </c>
      <c r="K37">
        <v>52244.32</v>
      </c>
      <c r="L37">
        <v>0</v>
      </c>
      <c r="M37" s="3">
        <f>+J37-E37</f>
        <v>2800</v>
      </c>
    </row>
    <row r="38" spans="1:13" ht="24.75" customHeight="1">
      <c r="B38" t="s">
        <v>36</v>
      </c>
      <c r="C38">
        <v>31607</v>
      </c>
      <c r="D38">
        <v>0</v>
      </c>
      <c r="E38">
        <v>0</v>
      </c>
      <c r="F38">
        <v>31607</v>
      </c>
      <c r="G38">
        <v>0</v>
      </c>
      <c r="H38">
        <v>0</v>
      </c>
      <c r="I38">
        <v>0</v>
      </c>
      <c r="J38">
        <v>2600</v>
      </c>
      <c r="K38">
        <v>31607</v>
      </c>
      <c r="L38">
        <v>0</v>
      </c>
      <c r="M38" s="3">
        <f>+J38-E38</f>
        <v>2600</v>
      </c>
    </row>
    <row r="39" spans="1:13" ht="24.75" customHeight="1">
      <c r="B39" t="s">
        <v>20</v>
      </c>
      <c r="C39">
        <v>9172</v>
      </c>
      <c r="D39">
        <v>0</v>
      </c>
      <c r="E39">
        <v>2500</v>
      </c>
      <c r="F39">
        <v>6672</v>
      </c>
      <c r="G39">
        <v>27.26</v>
      </c>
      <c r="H39">
        <v>0</v>
      </c>
      <c r="I39">
        <v>0</v>
      </c>
      <c r="J39">
        <v>5000</v>
      </c>
      <c r="K39">
        <v>9172</v>
      </c>
      <c r="L39">
        <v>0</v>
      </c>
      <c r="M39" s="3">
        <f>+J39-E39</f>
        <v>2500</v>
      </c>
    </row>
    <row r="40" spans="1:13" ht="24.75" customHeight="1">
      <c r="B40" t="s">
        <v>22</v>
      </c>
      <c r="C40">
        <v>14000</v>
      </c>
      <c r="D40">
        <v>0</v>
      </c>
      <c r="E40">
        <v>0</v>
      </c>
      <c r="F40">
        <v>14000</v>
      </c>
      <c r="G40">
        <v>0</v>
      </c>
      <c r="H40">
        <v>0</v>
      </c>
      <c r="I40">
        <v>0</v>
      </c>
      <c r="J40">
        <v>2500</v>
      </c>
      <c r="K40">
        <v>14000</v>
      </c>
      <c r="L40">
        <v>0</v>
      </c>
      <c r="M40" s="3">
        <f>+J40-E40</f>
        <v>2500</v>
      </c>
    </row>
    <row r="41" spans="1:13" ht="24.75" customHeight="1">
      <c r="B41" t="s">
        <v>58</v>
      </c>
      <c r="C41">
        <v>4000</v>
      </c>
      <c r="D41">
        <v>0</v>
      </c>
      <c r="E41">
        <v>360</v>
      </c>
      <c r="F41">
        <v>3640</v>
      </c>
      <c r="G41">
        <v>9</v>
      </c>
      <c r="H41">
        <v>0</v>
      </c>
      <c r="I41">
        <v>0</v>
      </c>
      <c r="J41">
        <v>2800</v>
      </c>
      <c r="K41">
        <v>4000</v>
      </c>
      <c r="L41">
        <v>0</v>
      </c>
      <c r="M41" s="3">
        <f>+J41-E41</f>
        <v>2440</v>
      </c>
    </row>
    <row r="42" spans="1:13" ht="24.75" customHeight="1">
      <c r="B42" t="s">
        <v>85</v>
      </c>
      <c r="C42">
        <v>10000</v>
      </c>
      <c r="D42">
        <v>0</v>
      </c>
      <c r="E42">
        <v>0</v>
      </c>
      <c r="F42">
        <v>10000</v>
      </c>
      <c r="G42">
        <v>0</v>
      </c>
      <c r="H42">
        <v>0</v>
      </c>
      <c r="I42">
        <v>0</v>
      </c>
      <c r="J42">
        <v>2416</v>
      </c>
      <c r="K42">
        <v>10000</v>
      </c>
      <c r="L42">
        <v>0</v>
      </c>
      <c r="M42" s="3">
        <f>+J42-E42</f>
        <v>2416</v>
      </c>
    </row>
    <row r="43" spans="1:13" ht="24.75" customHeight="1">
      <c r="B43" t="s">
        <v>73</v>
      </c>
      <c r="C43">
        <v>32720</v>
      </c>
      <c r="D43">
        <v>0</v>
      </c>
      <c r="E43">
        <v>30240</v>
      </c>
      <c r="F43">
        <v>2480</v>
      </c>
      <c r="G43">
        <v>92.42</v>
      </c>
      <c r="H43">
        <v>0</v>
      </c>
      <c r="I43">
        <v>0</v>
      </c>
      <c r="J43">
        <v>32640</v>
      </c>
      <c r="K43">
        <v>32720</v>
      </c>
      <c r="L43">
        <v>0</v>
      </c>
      <c r="M43" s="3">
        <f>+J43-E43</f>
        <v>2400</v>
      </c>
    </row>
    <row r="44" spans="1:13" ht="24.75" customHeight="1">
      <c r="B44" t="s">
        <v>103</v>
      </c>
      <c r="C44">
        <v>20000</v>
      </c>
      <c r="D44">
        <v>0</v>
      </c>
      <c r="E44">
        <v>0</v>
      </c>
      <c r="F44">
        <v>20000</v>
      </c>
      <c r="G44">
        <v>0</v>
      </c>
      <c r="H44">
        <v>0</v>
      </c>
      <c r="I44">
        <v>0</v>
      </c>
      <c r="J44">
        <v>2300</v>
      </c>
      <c r="K44">
        <v>20000</v>
      </c>
      <c r="L44">
        <v>0</v>
      </c>
      <c r="M44" s="3">
        <f>+J44-E44</f>
        <v>2300</v>
      </c>
    </row>
    <row r="45" spans="1:13" ht="24.75" customHeight="1">
      <c r="B45" t="s">
        <v>43</v>
      </c>
      <c r="C45">
        <v>2700</v>
      </c>
      <c r="D45">
        <v>0</v>
      </c>
      <c r="E45">
        <v>0</v>
      </c>
      <c r="F45">
        <v>2700</v>
      </c>
      <c r="G45">
        <v>0</v>
      </c>
      <c r="H45">
        <v>0</v>
      </c>
      <c r="I45">
        <v>0</v>
      </c>
      <c r="J45">
        <v>2100</v>
      </c>
      <c r="K45">
        <v>2700</v>
      </c>
      <c r="L45">
        <v>0</v>
      </c>
      <c r="M45" s="3">
        <f>+J45-E45</f>
        <v>2100</v>
      </c>
    </row>
    <row r="46" spans="1:13" ht="24.75" customHeight="1">
      <c r="B46" t="s">
        <v>70</v>
      </c>
      <c r="C46">
        <v>2000</v>
      </c>
      <c r="D46">
        <v>0</v>
      </c>
      <c r="E46">
        <v>0</v>
      </c>
      <c r="F46">
        <v>2000</v>
      </c>
      <c r="G46">
        <v>0</v>
      </c>
      <c r="H46">
        <v>0</v>
      </c>
      <c r="I46">
        <v>0</v>
      </c>
      <c r="J46">
        <v>2000</v>
      </c>
      <c r="K46">
        <v>2000</v>
      </c>
      <c r="L46">
        <v>0</v>
      </c>
      <c r="M46" s="3">
        <f>+J46-E46</f>
        <v>2000</v>
      </c>
    </row>
    <row r="47" spans="1:13" ht="24.75" customHeight="1">
      <c r="B47" t="s">
        <v>100</v>
      </c>
      <c r="C47">
        <v>240000</v>
      </c>
      <c r="D47">
        <v>0</v>
      </c>
      <c r="E47">
        <v>0</v>
      </c>
      <c r="F47">
        <v>240000</v>
      </c>
      <c r="G47">
        <v>0</v>
      </c>
      <c r="H47">
        <v>0</v>
      </c>
      <c r="I47">
        <v>0</v>
      </c>
      <c r="J47">
        <v>2000</v>
      </c>
      <c r="K47">
        <v>240000</v>
      </c>
      <c r="L47">
        <v>0</v>
      </c>
      <c r="M47" s="3">
        <f>+J47-E47</f>
        <v>2000</v>
      </c>
    </row>
    <row r="48" spans="1:13" ht="24.75" customHeight="1">
      <c r="B48" t="s">
        <v>27</v>
      </c>
      <c r="C48">
        <v>20000</v>
      </c>
      <c r="D48">
        <v>0</v>
      </c>
      <c r="E48">
        <v>4024.12</v>
      </c>
      <c r="F48">
        <v>15975.88</v>
      </c>
      <c r="G48">
        <v>20.12</v>
      </c>
      <c r="H48">
        <v>0</v>
      </c>
      <c r="I48">
        <v>0</v>
      </c>
      <c r="J48">
        <v>5925.2</v>
      </c>
      <c r="K48">
        <v>20000</v>
      </c>
      <c r="L48">
        <v>0</v>
      </c>
      <c r="M48" s="3">
        <f>+J48-E48</f>
        <v>1901.08</v>
      </c>
    </row>
    <row r="49" spans="1:13" ht="24.75" customHeight="1">
      <c r="B49" t="s">
        <v>86</v>
      </c>
      <c r="C49">
        <v>88832.64</v>
      </c>
      <c r="D49">
        <v>0</v>
      </c>
      <c r="E49">
        <v>51100</v>
      </c>
      <c r="F49">
        <v>37732.64</v>
      </c>
      <c r="G49">
        <v>57.52</v>
      </c>
      <c r="H49">
        <v>0</v>
      </c>
      <c r="I49">
        <v>0</v>
      </c>
      <c r="J49">
        <v>52800</v>
      </c>
      <c r="K49">
        <v>88832.64</v>
      </c>
      <c r="L49">
        <v>0</v>
      </c>
      <c r="M49" s="3">
        <f>+J49-E49</f>
        <v>1700</v>
      </c>
    </row>
    <row r="50" spans="1:13" ht="24.75" customHeight="1">
      <c r="B50" t="s">
        <v>60</v>
      </c>
      <c r="C50">
        <v>8748</v>
      </c>
      <c r="D50">
        <v>0</v>
      </c>
      <c r="E50">
        <v>0</v>
      </c>
      <c r="F50">
        <v>8748</v>
      </c>
      <c r="G50">
        <v>0</v>
      </c>
      <c r="H50">
        <v>0</v>
      </c>
      <c r="I50">
        <v>0</v>
      </c>
      <c r="J50">
        <v>1579.49</v>
      </c>
      <c r="K50">
        <v>8748</v>
      </c>
      <c r="L50">
        <v>0</v>
      </c>
      <c r="M50" s="3">
        <f>+J50-E50</f>
        <v>1579.49</v>
      </c>
    </row>
    <row r="51" spans="1:13" ht="24.75" customHeight="1">
      <c r="B51" t="s">
        <v>87</v>
      </c>
      <c r="C51">
        <v>25000</v>
      </c>
      <c r="D51">
        <v>0</v>
      </c>
      <c r="E51">
        <v>23530</v>
      </c>
      <c r="F51">
        <v>1470</v>
      </c>
      <c r="G51">
        <v>94.12</v>
      </c>
      <c r="H51">
        <v>0</v>
      </c>
      <c r="I51">
        <v>0</v>
      </c>
      <c r="J51">
        <v>25000</v>
      </c>
      <c r="K51">
        <v>25000</v>
      </c>
      <c r="L51">
        <v>0</v>
      </c>
      <c r="M51" s="3">
        <f>+J51-E51</f>
        <v>1470</v>
      </c>
    </row>
    <row r="52" spans="1:13" ht="24.75" customHeight="1">
      <c r="B52" t="s">
        <v>57</v>
      </c>
      <c r="C52">
        <v>4000</v>
      </c>
      <c r="D52">
        <v>0</v>
      </c>
      <c r="E52">
        <v>2768</v>
      </c>
      <c r="F52">
        <v>1232</v>
      </c>
      <c r="G52">
        <v>69.2</v>
      </c>
      <c r="H52">
        <v>0</v>
      </c>
      <c r="I52">
        <v>0</v>
      </c>
      <c r="J52">
        <v>4000</v>
      </c>
      <c r="K52">
        <v>4000</v>
      </c>
      <c r="L52">
        <v>0</v>
      </c>
      <c r="M52" s="3">
        <f>+J52-E52</f>
        <v>1232</v>
      </c>
    </row>
    <row r="53" spans="1:13" ht="24.75" customHeight="1">
      <c r="B53" t="s">
        <v>38</v>
      </c>
      <c r="C53">
        <v>13874</v>
      </c>
      <c r="D53">
        <v>0</v>
      </c>
      <c r="E53">
        <v>9115.34</v>
      </c>
      <c r="F53">
        <v>4758.66</v>
      </c>
      <c r="G53">
        <v>65.7</v>
      </c>
      <c r="H53">
        <v>0</v>
      </c>
      <c r="I53">
        <v>0</v>
      </c>
      <c r="J53">
        <v>10319</v>
      </c>
      <c r="K53">
        <v>13874</v>
      </c>
      <c r="L53">
        <v>0</v>
      </c>
      <c r="M53" s="3">
        <f>+J53-E53</f>
        <v>1203.6599999999999</v>
      </c>
    </row>
    <row r="54" spans="1:13" ht="24.75" customHeight="1">
      <c r="B54" t="s">
        <v>15</v>
      </c>
      <c r="C54">
        <v>140233</v>
      </c>
      <c r="D54">
        <v>40000</v>
      </c>
      <c r="E54">
        <v>1800</v>
      </c>
      <c r="F54">
        <v>138433</v>
      </c>
      <c r="G54">
        <v>1.28</v>
      </c>
      <c r="H54">
        <v>0</v>
      </c>
      <c r="I54">
        <v>0</v>
      </c>
      <c r="J54">
        <v>3000</v>
      </c>
      <c r="K54">
        <v>100233</v>
      </c>
      <c r="L54">
        <v>0</v>
      </c>
      <c r="M54" s="3">
        <f>+J54-E54</f>
        <v>1200</v>
      </c>
    </row>
    <row r="55" spans="1:13" ht="24.75" customHeight="1">
      <c r="B55" t="s">
        <v>33</v>
      </c>
      <c r="C55">
        <v>33554</v>
      </c>
      <c r="D55">
        <v>0</v>
      </c>
      <c r="E55">
        <v>24193.6</v>
      </c>
      <c r="F55">
        <v>9360.4</v>
      </c>
      <c r="G55">
        <v>72.1</v>
      </c>
      <c r="H55">
        <v>0</v>
      </c>
      <c r="I55">
        <v>0</v>
      </c>
      <c r="J55">
        <v>25273.6</v>
      </c>
      <c r="K55">
        <v>33554</v>
      </c>
      <c r="L55">
        <v>0</v>
      </c>
      <c r="M55" s="3">
        <f>+J55-E55</f>
        <v>1080</v>
      </c>
    </row>
    <row r="56" spans="1:13" ht="24.75" customHeight="1">
      <c r="B56" t="s">
        <v>40</v>
      </c>
      <c r="C56">
        <v>1051</v>
      </c>
      <c r="D56">
        <v>0</v>
      </c>
      <c r="E56">
        <v>0</v>
      </c>
      <c r="F56">
        <v>1051</v>
      </c>
      <c r="G56">
        <v>0</v>
      </c>
      <c r="H56">
        <v>0</v>
      </c>
      <c r="I56">
        <v>0</v>
      </c>
      <c r="J56">
        <v>1043.8</v>
      </c>
      <c r="K56">
        <v>1051</v>
      </c>
      <c r="L56">
        <v>0</v>
      </c>
      <c r="M56" s="3">
        <f>+J56-E56</f>
        <v>1043.8</v>
      </c>
    </row>
    <row r="57" spans="1:13" ht="24.75" customHeight="1">
      <c r="B57" t="s">
        <v>19</v>
      </c>
      <c r="C57">
        <v>2290</v>
      </c>
      <c r="D57">
        <v>0</v>
      </c>
      <c r="E57">
        <v>0</v>
      </c>
      <c r="F57">
        <v>2290</v>
      </c>
      <c r="G57">
        <v>0</v>
      </c>
      <c r="H57">
        <v>0</v>
      </c>
      <c r="I57">
        <v>0</v>
      </c>
      <c r="J57">
        <v>1000</v>
      </c>
      <c r="K57">
        <v>2290</v>
      </c>
      <c r="L57">
        <v>0</v>
      </c>
      <c r="M57" s="3">
        <f>+J57-E57</f>
        <v>1000</v>
      </c>
    </row>
    <row r="58" spans="1:13" ht="24.75" customHeight="1">
      <c r="B58" t="s">
        <v>42</v>
      </c>
      <c r="C58">
        <v>2000</v>
      </c>
      <c r="D58">
        <v>0</v>
      </c>
      <c r="E58">
        <v>1000</v>
      </c>
      <c r="F58">
        <v>1000</v>
      </c>
      <c r="G58">
        <v>50</v>
      </c>
      <c r="H58">
        <v>0</v>
      </c>
      <c r="I58">
        <v>0</v>
      </c>
      <c r="J58">
        <v>2000</v>
      </c>
      <c r="K58">
        <v>2000</v>
      </c>
      <c r="L58">
        <v>0</v>
      </c>
      <c r="M58" s="3">
        <f>+J58-E58</f>
        <v>1000</v>
      </c>
    </row>
    <row r="59" spans="1:13" ht="24.75" customHeight="1">
      <c r="B59" t="s">
        <v>51</v>
      </c>
      <c r="C59">
        <v>36000</v>
      </c>
      <c r="D59">
        <v>0</v>
      </c>
      <c r="E59">
        <v>0</v>
      </c>
      <c r="F59">
        <v>36000</v>
      </c>
      <c r="G59">
        <v>0</v>
      </c>
      <c r="H59">
        <v>0</v>
      </c>
      <c r="I59">
        <v>0</v>
      </c>
      <c r="J59">
        <v>1000</v>
      </c>
      <c r="K59">
        <v>36000</v>
      </c>
      <c r="L59">
        <v>0</v>
      </c>
      <c r="M59" s="3">
        <f>+J59-E59</f>
        <v>1000</v>
      </c>
    </row>
    <row r="60" spans="1:13" ht="24.75" customHeight="1">
      <c r="B60" t="s">
        <v>79</v>
      </c>
      <c r="C60">
        <v>10000</v>
      </c>
      <c r="D60">
        <v>0</v>
      </c>
      <c r="E60">
        <v>9000</v>
      </c>
      <c r="F60">
        <v>1000</v>
      </c>
      <c r="G60">
        <v>90</v>
      </c>
      <c r="H60">
        <v>0</v>
      </c>
      <c r="I60">
        <v>0</v>
      </c>
      <c r="J60">
        <v>10000</v>
      </c>
      <c r="K60">
        <v>10000</v>
      </c>
      <c r="L60">
        <v>0</v>
      </c>
      <c r="M60" s="3">
        <f>+J60-E60</f>
        <v>1000</v>
      </c>
    </row>
    <row r="61" spans="1:13" ht="24.75" customHeight="1">
      <c r="B61" t="s">
        <v>80</v>
      </c>
      <c r="C61">
        <v>8000</v>
      </c>
      <c r="D61">
        <v>0</v>
      </c>
      <c r="E61">
        <v>0</v>
      </c>
      <c r="F61">
        <v>8000</v>
      </c>
      <c r="G61">
        <v>0</v>
      </c>
      <c r="H61">
        <v>0</v>
      </c>
      <c r="I61">
        <v>0</v>
      </c>
      <c r="J61">
        <v>1000</v>
      </c>
      <c r="K61">
        <v>8000</v>
      </c>
      <c r="L61">
        <v>0</v>
      </c>
      <c r="M61" s="3">
        <f>+J61-E61</f>
        <v>1000</v>
      </c>
    </row>
    <row r="62" spans="1:13" ht="24.75" customHeight="1">
      <c r="B62" t="s">
        <v>31</v>
      </c>
      <c r="C62">
        <v>2000</v>
      </c>
      <c r="D62">
        <v>0</v>
      </c>
      <c r="E62">
        <v>1050</v>
      </c>
      <c r="F62">
        <v>950</v>
      </c>
      <c r="G62">
        <v>52.5</v>
      </c>
      <c r="H62">
        <v>0</v>
      </c>
      <c r="I62">
        <v>0</v>
      </c>
      <c r="J62">
        <v>1995</v>
      </c>
      <c r="K62">
        <v>2000</v>
      </c>
      <c r="L62">
        <v>0</v>
      </c>
      <c r="M62" s="3">
        <f>+J62-E62</f>
        <v>945</v>
      </c>
    </row>
    <row r="63" spans="1:13" ht="24.75" customHeight="1">
      <c r="B63" t="s">
        <v>93</v>
      </c>
      <c r="C63">
        <v>4000</v>
      </c>
      <c r="D63">
        <v>0</v>
      </c>
      <c r="E63">
        <v>3190</v>
      </c>
      <c r="F63">
        <v>810</v>
      </c>
      <c r="G63">
        <v>79.75</v>
      </c>
      <c r="H63">
        <v>0</v>
      </c>
      <c r="I63">
        <v>0</v>
      </c>
      <c r="J63">
        <v>4000</v>
      </c>
      <c r="K63">
        <v>4000</v>
      </c>
      <c r="L63">
        <v>0</v>
      </c>
      <c r="M63" s="3">
        <f>+J63-E63</f>
        <v>810</v>
      </c>
    </row>
    <row r="64" spans="1:13" ht="24.75" customHeight="1">
      <c r="B64" t="s">
        <v>88</v>
      </c>
      <c r="C64">
        <v>4000</v>
      </c>
      <c r="D64">
        <v>0</v>
      </c>
      <c r="E64">
        <v>3200</v>
      </c>
      <c r="F64">
        <v>800</v>
      </c>
      <c r="G64">
        <v>80</v>
      </c>
      <c r="H64">
        <v>0</v>
      </c>
      <c r="I64">
        <v>0</v>
      </c>
      <c r="J64">
        <v>4000</v>
      </c>
      <c r="K64">
        <v>4000</v>
      </c>
      <c r="L64">
        <v>0</v>
      </c>
      <c r="M64" s="3">
        <f>+J64-E64</f>
        <v>800</v>
      </c>
    </row>
    <row r="65" spans="1:13" ht="24.75" customHeight="1">
      <c r="B65" t="s">
        <v>14</v>
      </c>
      <c r="C65">
        <v>7874</v>
      </c>
      <c r="D65">
        <v>0</v>
      </c>
      <c r="E65">
        <v>1446</v>
      </c>
      <c r="F65">
        <v>6428</v>
      </c>
      <c r="G65">
        <v>18.36</v>
      </c>
      <c r="H65">
        <v>0</v>
      </c>
      <c r="I65">
        <v>0</v>
      </c>
      <c r="J65">
        <v>2195</v>
      </c>
      <c r="K65">
        <v>7874</v>
      </c>
      <c r="L65">
        <v>0</v>
      </c>
      <c r="M65" s="3">
        <f>+J65-E65</f>
        <v>749</v>
      </c>
    </row>
    <row r="66" spans="1:13" ht="24.75" customHeight="1">
      <c r="B66" t="s">
        <v>66</v>
      </c>
      <c r="C66">
        <v>4000</v>
      </c>
      <c r="D66">
        <v>0</v>
      </c>
      <c r="E66">
        <v>3230</v>
      </c>
      <c r="F66">
        <v>770</v>
      </c>
      <c r="G66">
        <v>80.75</v>
      </c>
      <c r="H66">
        <v>0</v>
      </c>
      <c r="I66">
        <v>0</v>
      </c>
      <c r="J66">
        <v>3871</v>
      </c>
      <c r="K66">
        <v>4000</v>
      </c>
      <c r="L66">
        <v>0</v>
      </c>
      <c r="M66" s="3">
        <f>+J66-E66</f>
        <v>641</v>
      </c>
    </row>
    <row r="67" spans="1:13" ht="24.75" customHeight="1">
      <c r="B67" t="s">
        <v>68</v>
      </c>
      <c r="C67">
        <v>2480.4</v>
      </c>
      <c r="D67">
        <v>0</v>
      </c>
      <c r="E67">
        <v>1828</v>
      </c>
      <c r="F67">
        <v>652.4</v>
      </c>
      <c r="G67">
        <v>73.7</v>
      </c>
      <c r="H67">
        <v>0</v>
      </c>
      <c r="I67">
        <v>0</v>
      </c>
      <c r="J67">
        <v>2428</v>
      </c>
      <c r="K67">
        <v>2480.4</v>
      </c>
      <c r="L67">
        <v>0</v>
      </c>
      <c r="M67" s="3">
        <f>+J67-E67</f>
        <v>600</v>
      </c>
    </row>
    <row r="68" spans="1:13" ht="24.75" customHeight="1">
      <c r="B68" t="s">
        <v>105</v>
      </c>
      <c r="C68">
        <v>4000</v>
      </c>
      <c r="D68">
        <v>0</v>
      </c>
      <c r="E68">
        <v>3409</v>
      </c>
      <c r="F68">
        <v>591</v>
      </c>
      <c r="G68">
        <v>85.22</v>
      </c>
      <c r="H68">
        <v>0</v>
      </c>
      <c r="I68">
        <v>0</v>
      </c>
      <c r="J68">
        <v>4000</v>
      </c>
      <c r="K68">
        <v>4000</v>
      </c>
      <c r="L68">
        <v>0</v>
      </c>
      <c r="M68" s="3">
        <f>+J68-E68</f>
        <v>591</v>
      </c>
    </row>
    <row r="69" spans="1:13" ht="24.75" customHeight="1">
      <c r="B69" t="s">
        <v>46</v>
      </c>
      <c r="C69">
        <v>2000</v>
      </c>
      <c r="D69">
        <v>0</v>
      </c>
      <c r="E69">
        <v>1500</v>
      </c>
      <c r="F69">
        <v>500</v>
      </c>
      <c r="G69">
        <v>75</v>
      </c>
      <c r="H69">
        <v>0</v>
      </c>
      <c r="I69">
        <v>0</v>
      </c>
      <c r="J69">
        <v>2000</v>
      </c>
      <c r="K69">
        <v>2000</v>
      </c>
      <c r="L69">
        <v>0</v>
      </c>
      <c r="M69" s="3">
        <f>+J69-E69</f>
        <v>500</v>
      </c>
    </row>
    <row r="70" spans="1:13" ht="24.75" customHeight="1">
      <c r="B70" t="s">
        <v>96</v>
      </c>
      <c r="C70">
        <v>5000</v>
      </c>
      <c r="D70">
        <v>0</v>
      </c>
      <c r="E70">
        <v>4500</v>
      </c>
      <c r="F70">
        <v>500</v>
      </c>
      <c r="G70">
        <v>90</v>
      </c>
      <c r="H70">
        <v>0</v>
      </c>
      <c r="I70">
        <v>0</v>
      </c>
      <c r="J70">
        <v>5000</v>
      </c>
      <c r="K70">
        <v>5000</v>
      </c>
      <c r="L70">
        <v>0</v>
      </c>
      <c r="M70" s="3">
        <f>+J70-E70</f>
        <v>500</v>
      </c>
    </row>
    <row r="71" spans="1:13" ht="24.75" customHeight="1">
      <c r="B71" t="s">
        <v>34</v>
      </c>
      <c r="C71">
        <v>40000</v>
      </c>
      <c r="D71">
        <v>0</v>
      </c>
      <c r="E71">
        <v>4560</v>
      </c>
      <c r="F71">
        <v>35440</v>
      </c>
      <c r="G71">
        <v>11.4</v>
      </c>
      <c r="H71">
        <v>0</v>
      </c>
      <c r="I71">
        <v>0</v>
      </c>
      <c r="J71">
        <v>5029.6</v>
      </c>
      <c r="K71">
        <v>40000</v>
      </c>
      <c r="L71">
        <v>0</v>
      </c>
      <c r="M71" s="3">
        <f>+J71-E71</f>
        <v>469.60000000000036</v>
      </c>
    </row>
    <row r="72" spans="1:13" ht="24.75" customHeight="1">
      <c r="B72" t="s">
        <v>41</v>
      </c>
      <c r="C72">
        <v>1000</v>
      </c>
      <c r="D72">
        <v>0</v>
      </c>
      <c r="E72">
        <v>540</v>
      </c>
      <c r="F72">
        <v>460</v>
      </c>
      <c r="G72">
        <v>54</v>
      </c>
      <c r="H72">
        <v>0</v>
      </c>
      <c r="I72">
        <v>0</v>
      </c>
      <c r="J72">
        <v>1000</v>
      </c>
      <c r="K72">
        <v>1000</v>
      </c>
      <c r="L72">
        <v>0</v>
      </c>
      <c r="M72" s="3">
        <f>+J72-E72</f>
        <v>460</v>
      </c>
    </row>
    <row r="73" spans="1:13" ht="24.75" customHeight="1">
      <c r="B73" t="s">
        <v>47</v>
      </c>
      <c r="C73">
        <v>36000</v>
      </c>
      <c r="D73">
        <v>0</v>
      </c>
      <c r="E73">
        <v>0</v>
      </c>
      <c r="F73">
        <v>36000</v>
      </c>
      <c r="G73">
        <v>0</v>
      </c>
      <c r="H73">
        <v>0</v>
      </c>
      <c r="I73">
        <v>0</v>
      </c>
      <c r="J73">
        <v>460</v>
      </c>
      <c r="K73">
        <v>36000</v>
      </c>
      <c r="L73">
        <v>0</v>
      </c>
      <c r="M73" s="3">
        <f>+J73-E73</f>
        <v>460</v>
      </c>
    </row>
    <row r="74" spans="1:13" ht="24.75" customHeight="1">
      <c r="B74" t="s">
        <v>56</v>
      </c>
      <c r="C74">
        <v>4000</v>
      </c>
      <c r="D74">
        <v>0</v>
      </c>
      <c r="E74">
        <v>3644</v>
      </c>
      <c r="F74">
        <v>356</v>
      </c>
      <c r="G74">
        <v>91.1</v>
      </c>
      <c r="H74">
        <v>0</v>
      </c>
      <c r="I74">
        <v>0</v>
      </c>
      <c r="J74">
        <v>4000</v>
      </c>
      <c r="K74">
        <v>4000</v>
      </c>
      <c r="L74">
        <v>0</v>
      </c>
      <c r="M74" s="3">
        <f>+J74-E74</f>
        <v>356</v>
      </c>
    </row>
    <row r="75" spans="1:13" ht="24.75" customHeight="1">
      <c r="B75" t="s">
        <v>92</v>
      </c>
      <c r="C75">
        <v>4000</v>
      </c>
      <c r="D75">
        <v>0</v>
      </c>
      <c r="E75">
        <v>3667.9</v>
      </c>
      <c r="F75">
        <v>332.1</v>
      </c>
      <c r="G75">
        <v>91.7</v>
      </c>
      <c r="H75">
        <v>0</v>
      </c>
      <c r="I75">
        <v>0</v>
      </c>
      <c r="J75">
        <v>4000</v>
      </c>
      <c r="K75">
        <v>4000</v>
      </c>
      <c r="L75">
        <v>0</v>
      </c>
      <c r="M75" s="3">
        <f>+J75-E75</f>
        <v>332.0999999999999</v>
      </c>
    </row>
    <row r="76" spans="1:13" ht="24.75" customHeight="1">
      <c r="B76" t="s">
        <v>44</v>
      </c>
      <c r="C76">
        <v>333.53</v>
      </c>
      <c r="D76">
        <v>0</v>
      </c>
      <c r="E76">
        <v>0</v>
      </c>
      <c r="F76">
        <v>333.53</v>
      </c>
      <c r="G76">
        <v>0</v>
      </c>
      <c r="H76">
        <v>0</v>
      </c>
      <c r="I76">
        <v>0</v>
      </c>
      <c r="J76">
        <v>327.72</v>
      </c>
      <c r="K76">
        <v>333.53</v>
      </c>
      <c r="L76">
        <v>0</v>
      </c>
      <c r="M76" s="3">
        <f>+J76-E76</f>
        <v>327.72</v>
      </c>
    </row>
    <row r="77" spans="1:13" ht="24.75" customHeight="1">
      <c r="B77" t="s">
        <v>35</v>
      </c>
      <c r="C77">
        <v>35209</v>
      </c>
      <c r="D77">
        <v>0</v>
      </c>
      <c r="E77">
        <v>13861.91</v>
      </c>
      <c r="F77">
        <v>21347.09</v>
      </c>
      <c r="G77">
        <v>39.37</v>
      </c>
      <c r="H77">
        <v>0</v>
      </c>
      <c r="I77">
        <v>0</v>
      </c>
      <c r="J77">
        <v>14189.63</v>
      </c>
      <c r="K77">
        <v>35209</v>
      </c>
      <c r="L77">
        <v>0</v>
      </c>
      <c r="M77" s="3">
        <f>+J77-E77</f>
        <v>327.71999999999935</v>
      </c>
    </row>
    <row r="78" spans="1:13" ht="24.75" customHeight="1">
      <c r="B78" t="s">
        <v>37</v>
      </c>
      <c r="C78">
        <v>1128</v>
      </c>
      <c r="D78">
        <v>0</v>
      </c>
      <c r="E78">
        <v>808</v>
      </c>
      <c r="F78">
        <v>320</v>
      </c>
      <c r="G78">
        <v>71.63</v>
      </c>
      <c r="H78">
        <v>0</v>
      </c>
      <c r="I78">
        <v>0</v>
      </c>
      <c r="J78">
        <v>1120.5</v>
      </c>
      <c r="K78">
        <v>1128</v>
      </c>
      <c r="L78">
        <v>0</v>
      </c>
      <c r="M78" s="3">
        <f>+J78-E78</f>
        <v>312.5</v>
      </c>
    </row>
    <row r="79" spans="1:13" ht="24.75" customHeight="1">
      <c r="B79" t="s">
        <v>90</v>
      </c>
      <c r="C79">
        <v>4000</v>
      </c>
      <c r="D79">
        <v>0</v>
      </c>
      <c r="E79">
        <v>3692</v>
      </c>
      <c r="F79">
        <v>308</v>
      </c>
      <c r="G79">
        <v>92.3</v>
      </c>
      <c r="H79">
        <v>0</v>
      </c>
      <c r="I79">
        <v>0</v>
      </c>
      <c r="J79">
        <v>4000</v>
      </c>
      <c r="K79">
        <v>4000</v>
      </c>
      <c r="L79">
        <v>0</v>
      </c>
      <c r="M79" s="3">
        <f>+J79-E79</f>
        <v>308</v>
      </c>
    </row>
    <row r="80" spans="1:13" ht="24.75" customHeight="1">
      <c r="B80" t="s">
        <v>18</v>
      </c>
      <c r="C80">
        <v>165473.72</v>
      </c>
      <c r="D80">
        <v>-65473.72</v>
      </c>
      <c r="E80">
        <v>59200</v>
      </c>
      <c r="F80">
        <v>106273.72</v>
      </c>
      <c r="G80">
        <v>35.78</v>
      </c>
      <c r="H80">
        <v>0</v>
      </c>
      <c r="I80">
        <v>0</v>
      </c>
      <c r="J80">
        <v>59428</v>
      </c>
      <c r="K80">
        <v>230947.44</v>
      </c>
      <c r="L80">
        <v>0</v>
      </c>
      <c r="M80" s="3">
        <f>+J80-E80</f>
        <v>228</v>
      </c>
    </row>
    <row r="81" spans="1:13" ht="24.75" customHeight="1">
      <c r="B81" t="s">
        <v>65</v>
      </c>
      <c r="C81">
        <v>4000</v>
      </c>
      <c r="D81">
        <v>0</v>
      </c>
      <c r="E81">
        <v>3475</v>
      </c>
      <c r="F81">
        <v>525</v>
      </c>
      <c r="G81">
        <v>86.88</v>
      </c>
      <c r="H81">
        <v>0</v>
      </c>
      <c r="I81">
        <v>0</v>
      </c>
      <c r="J81">
        <v>3700</v>
      </c>
      <c r="K81">
        <v>4000</v>
      </c>
      <c r="L81">
        <v>0</v>
      </c>
      <c r="M81" s="3">
        <f>+J81-E81</f>
        <v>225</v>
      </c>
    </row>
    <row r="82" spans="1:13" ht="24.75" customHeight="1">
      <c r="B82" t="s">
        <v>72</v>
      </c>
      <c r="C82">
        <v>230</v>
      </c>
      <c r="D82">
        <v>0</v>
      </c>
      <c r="E82">
        <v>0</v>
      </c>
      <c r="F82">
        <v>230</v>
      </c>
      <c r="G82">
        <v>0</v>
      </c>
      <c r="H82">
        <v>0</v>
      </c>
      <c r="I82">
        <v>0</v>
      </c>
      <c r="J82">
        <v>200</v>
      </c>
      <c r="K82">
        <v>230</v>
      </c>
      <c r="L82">
        <v>0</v>
      </c>
      <c r="M82" s="3">
        <f>+J82-E82</f>
        <v>200</v>
      </c>
    </row>
    <row r="83" spans="1:13" ht="24.75" customHeight="1">
      <c r="B83" t="s">
        <v>97</v>
      </c>
      <c r="C83">
        <v>8000</v>
      </c>
      <c r="D83">
        <v>0</v>
      </c>
      <c r="E83">
        <v>4414.5</v>
      </c>
      <c r="F83">
        <v>3585.5</v>
      </c>
      <c r="G83">
        <v>55.18</v>
      </c>
      <c r="H83">
        <v>0</v>
      </c>
      <c r="I83">
        <v>0</v>
      </c>
      <c r="J83">
        <v>4594.5</v>
      </c>
      <c r="K83">
        <v>8000</v>
      </c>
      <c r="L83">
        <v>0</v>
      </c>
      <c r="M83" s="3">
        <f>+J83-E83</f>
        <v>180</v>
      </c>
    </row>
    <row r="84" spans="1:13" ht="24.75" customHeight="1">
      <c r="B84" t="s">
        <v>32</v>
      </c>
      <c r="C84">
        <v>40000</v>
      </c>
      <c r="D84">
        <v>0</v>
      </c>
      <c r="E84">
        <v>12353</v>
      </c>
      <c r="F84">
        <v>27647</v>
      </c>
      <c r="G84">
        <v>30.88</v>
      </c>
      <c r="H84">
        <v>0</v>
      </c>
      <c r="I84">
        <v>0</v>
      </c>
      <c r="J84">
        <v>12500</v>
      </c>
      <c r="K84">
        <v>40000</v>
      </c>
      <c r="L84">
        <v>0</v>
      </c>
      <c r="M84" s="3">
        <f>+J84-E84</f>
        <v>147</v>
      </c>
    </row>
    <row r="85" spans="1:13" ht="24.75" customHeight="1">
      <c r="B85" t="s">
        <v>94</v>
      </c>
      <c r="C85">
        <v>4000</v>
      </c>
      <c r="D85">
        <v>0</v>
      </c>
      <c r="E85">
        <v>3326</v>
      </c>
      <c r="F85">
        <v>674</v>
      </c>
      <c r="G85">
        <v>83.15</v>
      </c>
      <c r="H85">
        <v>0</v>
      </c>
      <c r="I85">
        <v>0</v>
      </c>
      <c r="J85">
        <v>3450</v>
      </c>
      <c r="K85">
        <v>4000</v>
      </c>
      <c r="L85">
        <v>0</v>
      </c>
      <c r="M85" s="3">
        <f>+J85-E85</f>
        <v>124</v>
      </c>
    </row>
    <row r="86" spans="1:13" ht="24.75" customHeight="1">
      <c r="B86" t="s">
        <v>67</v>
      </c>
      <c r="C86">
        <v>4000</v>
      </c>
      <c r="D86">
        <v>0</v>
      </c>
      <c r="E86">
        <v>2926</v>
      </c>
      <c r="F86">
        <v>1074</v>
      </c>
      <c r="G86">
        <v>73.15</v>
      </c>
      <c r="H86">
        <v>0</v>
      </c>
      <c r="I86">
        <v>0</v>
      </c>
      <c r="J86">
        <v>3036</v>
      </c>
      <c r="K86">
        <v>4000</v>
      </c>
      <c r="L86">
        <v>0</v>
      </c>
      <c r="M86" s="3">
        <f>+J86-E86</f>
        <v>110</v>
      </c>
    </row>
    <row r="87" spans="1:13" ht="24.75" customHeight="1">
      <c r="B87" t="s">
        <v>55</v>
      </c>
      <c r="C87">
        <v>4000</v>
      </c>
      <c r="D87">
        <v>0</v>
      </c>
      <c r="E87">
        <v>3265.5</v>
      </c>
      <c r="F87">
        <v>734.5</v>
      </c>
      <c r="G87">
        <v>81.64</v>
      </c>
      <c r="H87">
        <v>0</v>
      </c>
      <c r="I87">
        <v>0</v>
      </c>
      <c r="J87">
        <v>3355.5</v>
      </c>
      <c r="K87">
        <v>4000</v>
      </c>
      <c r="L87">
        <v>0</v>
      </c>
      <c r="M87" s="3">
        <f>+J87-E87</f>
        <v>90</v>
      </c>
    </row>
    <row r="88" spans="1:13" ht="24.75" customHeight="1">
      <c r="B88" t="s">
        <v>74</v>
      </c>
      <c r="C88">
        <v>595400</v>
      </c>
      <c r="D88">
        <v>450000</v>
      </c>
      <c r="E88">
        <v>52271</v>
      </c>
      <c r="F88">
        <v>543129</v>
      </c>
      <c r="G88">
        <v>8.78</v>
      </c>
      <c r="H88">
        <v>0</v>
      </c>
      <c r="I88">
        <v>0</v>
      </c>
      <c r="J88">
        <v>52361</v>
      </c>
      <c r="K88">
        <v>145400</v>
      </c>
      <c r="L88">
        <v>0</v>
      </c>
      <c r="M88" s="3">
        <f>+J88-E88</f>
        <v>90</v>
      </c>
    </row>
    <row r="89" spans="1:13" ht="24.75" customHeight="1">
      <c r="B89" t="s">
        <v>26</v>
      </c>
      <c r="C89">
        <v>20000</v>
      </c>
      <c r="D89">
        <v>0</v>
      </c>
      <c r="E89">
        <v>19936.21</v>
      </c>
      <c r="F89">
        <v>63.79</v>
      </c>
      <c r="G89">
        <v>99.68</v>
      </c>
      <c r="H89">
        <v>0</v>
      </c>
      <c r="I89">
        <v>0</v>
      </c>
      <c r="J89">
        <v>20000</v>
      </c>
      <c r="K89">
        <v>20000</v>
      </c>
      <c r="L89">
        <v>0</v>
      </c>
      <c r="M89" s="3">
        <f>+J89-E89</f>
        <v>63.79000000000087</v>
      </c>
    </row>
    <row r="90" spans="1:13" ht="24.75" customHeight="1">
      <c r="B90" t="s">
        <v>52</v>
      </c>
      <c r="C90">
        <v>18567.5</v>
      </c>
      <c r="D90">
        <v>0</v>
      </c>
      <c r="E90">
        <v>6684</v>
      </c>
      <c r="F90">
        <v>11883.5</v>
      </c>
      <c r="G90">
        <v>36</v>
      </c>
      <c r="H90">
        <v>0</v>
      </c>
      <c r="I90">
        <v>0</v>
      </c>
      <c r="J90">
        <v>6729</v>
      </c>
      <c r="K90">
        <v>18567.5</v>
      </c>
      <c r="L90">
        <v>0</v>
      </c>
      <c r="M90" s="3">
        <f>+J90-E90</f>
        <v>45</v>
      </c>
    </row>
    <row r="91" spans="1:13" ht="24.75" customHeight="1">
      <c r="B91" t="s">
        <v>95</v>
      </c>
      <c r="C91">
        <v>42000</v>
      </c>
      <c r="D91">
        <v>0</v>
      </c>
      <c r="E91">
        <v>30619</v>
      </c>
      <c r="F91">
        <v>11381</v>
      </c>
      <c r="G91">
        <v>72.9</v>
      </c>
      <c r="H91">
        <v>0</v>
      </c>
      <c r="I91">
        <v>0</v>
      </c>
      <c r="J91">
        <v>30654</v>
      </c>
      <c r="K91">
        <v>42000</v>
      </c>
      <c r="L91">
        <v>0</v>
      </c>
      <c r="M91" s="3">
        <f>+J91-E91</f>
        <v>35</v>
      </c>
    </row>
    <row r="92" spans="1:13" ht="24.75" customHeight="1">
      <c r="B92" t="s">
        <v>29</v>
      </c>
      <c r="C92">
        <v>73921.06</v>
      </c>
      <c r="D92">
        <v>0</v>
      </c>
      <c r="E92">
        <v>28034.5</v>
      </c>
      <c r="F92">
        <v>45886.56</v>
      </c>
      <c r="G92">
        <v>37.92</v>
      </c>
      <c r="H92">
        <v>0</v>
      </c>
      <c r="I92">
        <v>0</v>
      </c>
      <c r="J92">
        <v>28056.5</v>
      </c>
      <c r="K92">
        <v>73921.06</v>
      </c>
      <c r="L92">
        <v>0</v>
      </c>
      <c r="M92" s="3">
        <f>+J92-E92</f>
        <v>22</v>
      </c>
    </row>
    <row r="93" spans="1:13" ht="24.75" customHeight="1">
      <c r="B93" t="s">
        <v>71</v>
      </c>
      <c r="C93">
        <v>4000</v>
      </c>
      <c r="D93">
        <v>0</v>
      </c>
      <c r="E93">
        <v>3020.39</v>
      </c>
      <c r="F93">
        <v>979.61</v>
      </c>
      <c r="G93">
        <v>75.51</v>
      </c>
      <c r="H93">
        <v>0</v>
      </c>
      <c r="I93">
        <v>0</v>
      </c>
      <c r="J93">
        <v>3039</v>
      </c>
      <c r="K93">
        <v>4000</v>
      </c>
      <c r="L93">
        <v>0</v>
      </c>
      <c r="M93" s="3">
        <f>+J93-E93</f>
        <v>18.610000000000127</v>
      </c>
    </row>
    <row r="94" spans="1:13" ht="24.75" customHeight="1">
      <c r="B94" t="s">
        <v>98</v>
      </c>
      <c r="C94">
        <v>8000</v>
      </c>
      <c r="D94">
        <v>0</v>
      </c>
      <c r="E94">
        <v>7986</v>
      </c>
      <c r="F94">
        <v>14</v>
      </c>
      <c r="G94">
        <v>99.83</v>
      </c>
      <c r="H94">
        <v>0</v>
      </c>
      <c r="I94">
        <v>0</v>
      </c>
      <c r="J94">
        <v>8000</v>
      </c>
      <c r="K94">
        <v>8000</v>
      </c>
      <c r="L94">
        <v>0</v>
      </c>
      <c r="M94" s="3">
        <f>+J94-E94</f>
        <v>14</v>
      </c>
    </row>
    <row r="95" spans="1:13" ht="24.75" customHeight="1">
      <c r="B95" t="s">
        <v>28</v>
      </c>
      <c r="C95">
        <v>7500</v>
      </c>
      <c r="D95">
        <v>0</v>
      </c>
      <c r="E95">
        <v>7490</v>
      </c>
      <c r="F95">
        <v>10</v>
      </c>
      <c r="G95">
        <v>99.87</v>
      </c>
      <c r="H95">
        <v>0</v>
      </c>
      <c r="I95">
        <v>0</v>
      </c>
      <c r="J95">
        <v>7500</v>
      </c>
      <c r="K95">
        <v>7500</v>
      </c>
      <c r="L95">
        <v>0</v>
      </c>
      <c r="M95" s="3">
        <f>+J95-E95</f>
        <v>10</v>
      </c>
    </row>
    <row r="96" spans="1:13" ht="24.75" customHeight="1">
      <c r="B96" t="s">
        <v>59</v>
      </c>
      <c r="C96">
        <v>850</v>
      </c>
      <c r="D96">
        <v>0</v>
      </c>
      <c r="E96">
        <v>755.5</v>
      </c>
      <c r="F96">
        <v>94.5</v>
      </c>
      <c r="G96">
        <v>88.88</v>
      </c>
      <c r="H96">
        <v>0</v>
      </c>
      <c r="I96">
        <v>0</v>
      </c>
      <c r="J96">
        <v>761.5</v>
      </c>
      <c r="K96">
        <v>850</v>
      </c>
      <c r="L96">
        <v>0</v>
      </c>
      <c r="M96" s="3">
        <f>+J96-E96</f>
        <v>6</v>
      </c>
    </row>
    <row r="97" spans="1:13" ht="24.75" customHeight="1">
      <c r="B97" t="s">
        <v>49</v>
      </c>
      <c r="C97">
        <v>2082</v>
      </c>
      <c r="D97">
        <v>0</v>
      </c>
      <c r="E97">
        <v>2081</v>
      </c>
      <c r="F97">
        <v>1</v>
      </c>
      <c r="G97">
        <v>99.95</v>
      </c>
      <c r="H97">
        <v>0</v>
      </c>
      <c r="I97">
        <v>0</v>
      </c>
      <c r="J97">
        <v>2082</v>
      </c>
      <c r="K97">
        <v>2082</v>
      </c>
      <c r="L97">
        <v>0</v>
      </c>
      <c r="M97" s="3">
        <f>+J97-E97</f>
        <v>1</v>
      </c>
    </row>
    <row r="98" spans="1:13" ht="24.75" customHeight="1">
      <c r="B98" t="s">
        <v>76</v>
      </c>
      <c r="C98">
        <v>18000</v>
      </c>
      <c r="D98">
        <v>0</v>
      </c>
      <c r="E98">
        <v>17996.38</v>
      </c>
      <c r="F98">
        <v>3.62</v>
      </c>
      <c r="G98">
        <v>99.98</v>
      </c>
      <c r="H98">
        <v>0</v>
      </c>
      <c r="I98">
        <v>0</v>
      </c>
      <c r="J98">
        <v>17997</v>
      </c>
      <c r="K98">
        <v>18000</v>
      </c>
      <c r="L98">
        <v>0</v>
      </c>
      <c r="M98" s="3">
        <f>+J98-E98</f>
        <v>0.6199999999989814</v>
      </c>
    </row>
    <row r="99" spans="1:13" ht="24.75" customHeight="1">
      <c r="B99" t="s">
        <v>48</v>
      </c>
      <c r="C99">
        <v>1770</v>
      </c>
      <c r="D99">
        <v>0</v>
      </c>
      <c r="E99">
        <v>1769.8</v>
      </c>
      <c r="F99">
        <v>0.2</v>
      </c>
      <c r="G99">
        <v>99.99</v>
      </c>
      <c r="H99">
        <v>0</v>
      </c>
      <c r="I99">
        <v>0</v>
      </c>
      <c r="J99">
        <v>1770</v>
      </c>
      <c r="K99">
        <v>1770</v>
      </c>
      <c r="L99">
        <v>0</v>
      </c>
      <c r="M99" s="3">
        <f>+J99-E99</f>
        <v>0.20000000000004547</v>
      </c>
    </row>
  </sheetData>
  <sheetProtection/>
  <autoFilter ref="A2:M99">
    <sortState ref="A3:M99">
      <sortCondition descending="1" sortBy="value" ref="M3:M99"/>
    </sortState>
  </autoFilter>
  <mergeCells count="1">
    <mergeCell ref="A1:M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袁苗达</cp:lastModifiedBy>
  <dcterms:created xsi:type="dcterms:W3CDTF">2023-01-03T10:01:31Z</dcterms:created>
  <dcterms:modified xsi:type="dcterms:W3CDTF">2023-01-04T01:31:42Z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52E8DB02A335459586C91861A4728E28</vt:lpwstr>
  </property>
  <property fmtid="{D5CDD505-2E9C-101B-9397-08002B2CF9AE}" pid="3" name="KSOProductBuildVer">
    <vt:lpwstr>2052-11.1.0.12980</vt:lpwstr>
  </property>
</Properties>
</file>